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E76119A7-790E-4137-9EB2-651EC05B91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91" i="1"/>
  <c r="B87" i="1"/>
  <c r="B83" i="1"/>
  <c r="B43" i="1"/>
  <c r="D26" i="1"/>
  <c r="D41" i="1"/>
  <c r="D43" i="1" s="1"/>
  <c r="D50" i="1" s="1"/>
  <c r="B84" i="1" l="1"/>
  <c r="D74" i="1"/>
  <c r="B92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<sst xmlns="http://schemas.openxmlformats.org/spreadsheetml/2006/main" count="116" uniqueCount="67">
  <si>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</si>
  <si>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</si>
  <si>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</si>
  <si>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</si>
  <si>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</si>
  <si>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</si>
  <si>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</si>
  <si>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</si>
  <si>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</si>
  <si>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</si>
  <si>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</si>
  <si>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</si>
  <si>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</si>
  <si>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</si>
  <si>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</si>
  <si>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</si>
  <si>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</si>
  <si>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</si>
  <si>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</si>
  <si>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</si>
  <si>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</si>
  <si>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</si>
  <si>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</si>
  <si>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</si>
  <si>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</si>
  <si>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</si>
  <si>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</si>
  <si>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</si>
  <si>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</si>
  <si>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</si>
  <si>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</si>
  <si>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</si>
  <si>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</si>
  <si>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</si>
  <si>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</si>
  <si>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</si>
  <si>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</si>
  <si>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</si>
  <si>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</si>
  <si>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</si>
  <si>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</si>
  <si>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</si>
  <si>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</si>
  <si>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</si>
  <si>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</si>
  <si>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</si>
  <si>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</si>
  <si>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</si>
  <si>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</si>
  <si>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</si>
  <si>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</si>
  <si>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</si>
  <si>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</si>
  <si>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</si>
  <si>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</si>
  <si>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</si>
  <si>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5.3: </t>
    </r>
    <r>
      <rPr>
        <b/>
        <i/>
        <sz val="11"/>
        <color theme="1"/>
        <rFont val="Arial"/>
        <family val="2"/>
      </rPr>
      <t>Reinigt Apparate und Mobiliar und sorgt für deren Betriebsbereitschaft</t>
    </r>
  </si>
  <si>
    <t>Reinigt und wartet Apparate [Mobiliar und Hilfsmittel] nach den betrieblichen Vorschriften</t>
  </si>
  <si>
    <t>Überprüft Apparate, Mobiliar und Hilfsmittel auf ihre Funktionstüchtigkeit</t>
  </si>
  <si>
    <t>Erkennt defekte Apparate, Mobiliar und Hilfsmittel und leitet die Feststellung der zuständigen Stelle weiter</t>
  </si>
  <si>
    <t>Erstellt und führt Reinigungs- und Gerätekontrolllisten</t>
  </si>
  <si>
    <t>Geht sorgfältig und Ressourcen schonend mit Material und Geräten um</t>
  </si>
  <si>
    <r>
      <t xml:space="preserve">Maximal </t>
    </r>
    <r>
      <rPr>
        <b/>
        <sz val="9"/>
        <color theme="1"/>
        <rFont val="Arial"/>
        <family val="2"/>
      </rPr>
      <t xml:space="preserve">EINE </t>
    </r>
    <r>
      <rPr>
        <sz val="9"/>
        <color theme="1"/>
        <rFont val="Arial"/>
        <family val="2"/>
      </rPr>
      <t xml:space="preserve">Fähigkeit darf gestrichen werden. 
</t>
    </r>
    <r>
      <rPr>
        <sz val="9"/>
        <color rgb="FFFF0000"/>
        <rFont val="Arial"/>
        <family val="2"/>
      </rPr>
      <t>Begründung notieren und entsprechende Zelle leer lassen.</t>
    </r>
  </si>
  <si>
    <t>Ist sorgfältig</t>
  </si>
  <si>
    <t>Arbeitet exakt</t>
  </si>
  <si>
    <t xml:space="preserve">Total allfälliger Punkteabzug </t>
  </si>
  <si>
    <t>Schutz der persönlichen Integrität und der Sicherheit des Klienten und dessen Umfeld, allfälliger Punkteabzug (-9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</si>
</sst>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10/9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56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57</v>
      </c>
      <c r="B33" s="30" t="s">
        <v>1</v>
      </c>
      <c r="C33" s="11"/>
      <c r="D33" s="12"/>
    </row>
    <row r="34" spans="1:4" ht="76.5" customHeight="1" thickBot="1" x14ac:dyDescent="0.4">
      <c r="A34" s="43" t="s">
        <v>58</v>
      </c>
      <c r="B34" s="30" t="s">
        <v>1</v>
      </c>
      <c r="C34" s="11"/>
      <c r="D34" s="12"/>
    </row>
    <row r="35" spans="1:4" ht="76.5" customHeight="1" thickBot="1" x14ac:dyDescent="0.4">
      <c r="A35" s="43" t="s">
        <v>59</v>
      </c>
      <c r="B35" s="30" t="s">
        <v>1</v>
      </c>
      <c r="C35" s="11"/>
      <c r="D35" s="12"/>
    </row>
    <row r="36" spans="1:4" ht="76.5" customHeight="1" thickBot="1" x14ac:dyDescent="0.4">
      <c r="A36" s="43" t="s">
        <v>60</v>
      </c>
      <c r="B36" s="30" t="s">
        <v>1</v>
      </c>
      <c r="C36" s="11"/>
      <c r="D36" s="12"/>
    </row>
    <row r="37" spans="1:4" ht="76.5" customHeight="1" thickBot="1" x14ac:dyDescent="0.4">
      <c r="A37" s="43" t="s">
        <v>61</v>
      </c>
      <c r="B37" s="30" t="s">
        <v>1</v>
      </c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62</v>
      </c>
      <c r="B54" s="94"/>
      <c r="C54" s="94"/>
      <c r="D54" s="94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63</v>
      </c>
      <c r="B58" s="10" t="s">
        <v>1</v>
      </c>
      <c r="C58" s="11"/>
      <c r="D58" s="15"/>
    </row>
    <row r="59" spans="1:4" ht="56.9" customHeight="1" thickBot="1" x14ac:dyDescent="0.4">
      <c r="A59" s="43" t="s">
        <v>64</v>
      </c>
      <c r="B59" s="10" t="s">
        <v>1</v>
      </c>
      <c r="C59" s="11"/>
      <c r="D59" s="12"/>
    </row>
    <row r="60" spans="1:4" ht="56.9" hidden="1" customHeight="1" thickBot="1" x14ac:dyDescent="0.4">
      <c r="A60" s="43"/>
      <c r="B60" s="10"/>
      <c r="C60" s="14"/>
      <c r="D60" s="13"/>
    </row>
    <row r="61" spans="1:4" ht="22.5" customHeight="1" thickTop="1" thickBot="1" x14ac:dyDescent="0.4">
      <c r="A61" s="45" t="s">
        <v>17</v>
      </c>
      <c r="B61" s="85">
        <v>6</v>
      </c>
      <c r="C61" s="27" t="s">
        <v>52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87" t="s">
        <v>19</v>
      </c>
      <c r="B63" s="87"/>
      <c r="C63" s="87"/>
    </row>
    <row r="64" spans="1:4" ht="8.5" customHeight="1" x14ac:dyDescent="0.35">
      <c r="A64" s="3"/>
    </row>
    <row r="65" spans="1:4" ht="22.5" customHeight="1" x14ac:dyDescent="0.35">
      <c r="A65" s="88" t="s">
        <v>44</v>
      </c>
      <c r="B65" s="88"/>
      <c r="C65" s="88"/>
      <c r="D65" s="88"/>
    </row>
    <row r="67" spans="1:4" ht="15" customHeight="1" x14ac:dyDescent="0.35">
      <c r="A67" s="89" t="s">
        <v>45</v>
      </c>
      <c r="B67" s="89"/>
      <c r="C67" s="89"/>
      <c r="D67" s="89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46</v>
      </c>
      <c r="B70" s="16" t="s">
        <v>1</v>
      </c>
      <c r="C70" s="17"/>
      <c r="D70" s="15"/>
    </row>
    <row r="71" spans="1:4" ht="56.9" customHeight="1" thickBot="1" x14ac:dyDescent="0.4">
      <c r="A71" s="80" t="s">
        <v>47</v>
      </c>
      <c r="B71" s="16" t="s">
        <v>2</v>
      </c>
      <c r="C71" s="17"/>
      <c r="D71" s="12"/>
    </row>
    <row r="72" spans="1:4" ht="56.9" hidden="1" customHeight="1" thickBot="1" x14ac:dyDescent="0.4">
      <c r="A72" s="80"/>
      <c r="B72" s="16"/>
      <c r="C72" s="17"/>
      <c r="D72" s="12"/>
    </row>
    <row r="73" spans="1:4" ht="56.9" customHeight="1" thickBot="1" x14ac:dyDescent="0.4">
      <c r="A73" s="80" t="s">
        <v>48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9</v>
      </c>
      <c r="C74" s="23" t="s">
        <v>49</v>
      </c>
      <c r="D74" s="73">
        <f>SUM(D70:D73)</f>
        <v>0</v>
      </c>
    </row>
    <row r="75" spans="1:4" ht="15" thickTop="1" x14ac:dyDescent="0.35"/>
    <row r="76" spans="1:4" ht="69" customHeight="1" x14ac:dyDescent="0.35">
      <c r="A76" s="87" t="s">
        <v>19</v>
      </c>
      <c r="B76" s="87"/>
      <c r="C76" s="87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43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0</v>
      </c>
      <c r="C83" s="90"/>
      <c r="D83" s="91"/>
    </row>
    <row r="84" spans="1:4" ht="15.5" thickTop="1" thickBot="1" x14ac:dyDescent="0.4">
      <c r="A84" s="60" t="s">
        <v>51</v>
      </c>
      <c r="B84" s="73">
        <f>D50</f>
        <v>0</v>
      </c>
      <c r="C84" s="92"/>
      <c r="D84" s="93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42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6</v>
      </c>
      <c r="C87" s="90"/>
      <c r="D87" s="91"/>
    </row>
    <row r="88" spans="1:4" ht="15" customHeight="1" thickTop="1" thickBot="1" x14ac:dyDescent="0.4">
      <c r="A88" s="60" t="s">
        <v>28</v>
      </c>
      <c r="B88" s="73">
        <f>D61</f>
        <v>0</v>
      </c>
      <c r="C88" s="92"/>
      <c r="D88" s="93"/>
    </row>
    <row r="89" spans="1:4" ht="15" thickTop="1" x14ac:dyDescent="0.35">
      <c r="A89" s="56"/>
      <c r="B89" s="56"/>
      <c r="C89" s="56"/>
      <c r="D89" s="48"/>
    </row>
    <row r="90" spans="1:4" x14ac:dyDescent="0.35">
      <c r="A90" s="84" t="s">
        <v>50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9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86" t="s">
        <v>66</v>
      </c>
      <c r="B94" s="86"/>
      <c r="C94" s="86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2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53</v>
      </c>
      <c r="B98" s="81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54</v>
      </c>
      <c r="B99" s="81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55</v>
      </c>
      <c r="B100" s="81">
        <f>ROUND((10/9)*B92,0)</f>
        <v>0</v>
      </c>
      <c r="C100" s="6" t="s">
        <v>3</v>
      </c>
      <c r="D100" s="4"/>
    </row>
    <row r="101" spans="1:4" ht="28.4" customHeight="1" x14ac:dyDescent="0.35">
      <c r="A101" s="7" t="s">
        <v>65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3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5.3&amp;R&amp;"Arial,Fett"Individuelle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B6D1D8-96D7-4A47-8815-AE01B962DDC4}"/>
</file>

<file path=customXml/itemProps2.xml><?xml version="1.0" encoding="utf-8"?>
<ds:datastoreItem xmlns:ds="http://schemas.openxmlformats.org/officeDocument/2006/customXml" ds:itemID="{7B7EDE07-C49A-44B2-946B-F41E2E61228E}"/>
</file>

<file path=customXml/itemProps3.xml><?xml version="1.0" encoding="utf-8"?>
<ds:datastoreItem xmlns:ds="http://schemas.openxmlformats.org/officeDocument/2006/customXml" ds:itemID="{CE936B39-2DE5-40EC-A182-D6629A772BD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