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3F885692-1491-4AF5-B622-4937672464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Tabelle1!$A$51</definedName>
    <definedName name="_Hlk531693596" localSheetId="0">Tabelle1!$A$67</definedName>
    <definedName name="_Hlk531693605" localSheetId="0">Tabelle1!$C$67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7" i="1" l="1"/>
  <c r="B94" i="1"/>
  <c r="B90" i="1"/>
  <c r="B44" i="1"/>
  <c r="D25" i="1"/>
  <c r="D41" i="1"/>
  <c r="D44" i="1" s="1"/>
  <c r="D51" i="1" s="1"/>
  <c r="B91" i="1" l="1"/>
  <c r="D81" i="1"/>
  <c r="B99" i="1" s="1"/>
  <c r="D67" i="1"/>
  <c r="B95" i="1" s="1"/>
  <c r="B87" i="1"/>
  <c r="B105" i="1" s="1"/>
  <c r="B108" i="1"/>
  <c r="B106" i="1" l="1"/>
  <c r="B110" i="1" s="1"/>
</calcChain>
</file>

<file path=xl/sharedStrings.xml><?xml version="1.0" encoding="utf-8"?>
<sst xmlns="http://schemas.openxmlformats.org/spreadsheetml/2006/main" count="112" uniqueCount="68">
  <si>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</si>
  <si>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</si>
  <si>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</si>
  <si>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</si>
  <si>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</si>
  <si>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</si>
  <si>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</si>
  <si>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</si>
  <si>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</si>
  <si>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</si>
  <si>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</si>
  <si>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</si>
  <si>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</si>
  <si>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</si>
  <si>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</si>
  <si>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</si>
  <si>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</si>
  <si>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</si>
  <si>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</si>
  <si>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</si>
  <si>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</si>
  <si>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</si>
  <si>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</si>
  <si>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</si>
  <si>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</si>
  <si>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</si>
  <si>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</si>
  <si>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</si>
  <si>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</si>
  <si>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</si>
  <si>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</si>
  <si>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</si>
  <si>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</si>
  <si>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</si>
  <si>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</si>
  <si>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</si>
  <si>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</si>
  <si>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</si>
  <si>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</si>
  <si>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</si>
  <si>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</si>
  <si>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</si>
  <si>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</si>
  <si>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</si>
  <si>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</si>
  <si>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</si>
  <si>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</si>
  <si>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</si>
  <si>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Erreichte Punktzahl 1</t>
  </si>
  <si>
    <t>Übertrag: Maximale Punktzahl:</t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</si>
  <si>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</si>
  <si>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</si>
  <si>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</si>
  <si>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</si>
  <si>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 xml:space="preserve">Handlungskompetenz H2: </t>
    </r>
    <r>
      <rPr>
        <b/>
        <i/>
        <sz val="11"/>
        <color theme="1"/>
        <rFont val="Arial"/>
        <family val="2"/>
      </rPr>
      <t>Mit der betriebsspezifischen Informations- und Kommunikationstechnologie arbeiten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</si>
  <si>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Wendet die betrieblichen Informatik-Applikationen an 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</si>
  <si>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Nutzt die Anwendungsmöglichkeiten der elektronischen Kommunikation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</si>
  <si>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Hält die Regeln der elektronischen Kommunikation ein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</si>
  <si>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Plant die Arbeiten, koordiniert Termine mit anderen Dienststellen mithilfe der elektronischen Kommunikation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</si>
  <si>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Hält bei der elektronischen Kommunikation den Datenschutz ein 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</si>
  <si>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Kommuniziert auch auf elektronischem Weg klar und verständlich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</si>
  <si>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Holt bei Bedarf Hilfe bei Fachpersonen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</si>
  <si>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Zeigt einen sorgfältigen Umgang mit Kommunikationssystemen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</si>
  <si>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Achtet auf eine neutrale, nicht wertende Dokumentation </t>
    </r>
  </si>
  <si>
    <r>
      <t xml:space="preserve">Maximal </t>
    </r>
    <r>
      <rPr>
        <b/>
        <sz val="9"/>
        <color theme="1"/>
        <rFont val="Arial"/>
        <family val="2"/>
      </rPr>
      <t>ZWEI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</si>
  <si>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</si>
  <si>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t>3.    Die Klientensicherheit ist jederzeit gegeben.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</si>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</sst>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100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100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104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105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106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10/9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6"/>
  <sheetViews>
    <sheetView tabSelected="1" view="pageLayout" topLeftCell="A130" zoomScaleNormal="100" zoomScaleSheetLayoutView="40" workbookViewId="0">
      <selection activeCell="A83" sqref="A83:C83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8" x14ac:dyDescent="0.25">
      <c r="A2" s="2"/>
    </row>
    <row r="3" spans="1:8" x14ac:dyDescent="0.25">
      <c r="A3" s="35" t="s">
        <v>7</v>
      </c>
      <c r="B3" s="73"/>
      <c r="C3" s="74"/>
    </row>
    <row r="4" spans="1:8" x14ac:dyDescent="0.25">
      <c r="A4" s="36"/>
      <c r="B4" s="75"/>
      <c r="C4" s="75"/>
    </row>
    <row r="5" spans="1:8" x14ac:dyDescent="0.25">
      <c r="A5" s="35" t="s">
        <v>8</v>
      </c>
      <c r="B5" s="73"/>
      <c r="C5" s="74"/>
    </row>
    <row r="6" spans="1:8" x14ac:dyDescent="0.25">
      <c r="A6" s="36"/>
      <c r="B6" s="75"/>
      <c r="C6" s="75"/>
    </row>
    <row r="7" spans="1:8" x14ac:dyDescent="0.25">
      <c r="A7" s="35" t="s">
        <v>9</v>
      </c>
      <c r="B7" s="73"/>
      <c r="C7" s="74"/>
    </row>
    <row r="8" spans="1:8" x14ac:dyDescent="0.25">
      <c r="A8" s="36"/>
      <c r="B8" s="75"/>
      <c r="C8" s="75"/>
    </row>
    <row r="9" spans="1:8" x14ac:dyDescent="0.25">
      <c r="A9" s="36"/>
      <c r="B9" s="75"/>
      <c r="C9" s="75"/>
    </row>
    <row r="10" spans="1:8" x14ac:dyDescent="0.25">
      <c r="A10" s="37" t="s">
        <v>10</v>
      </c>
      <c r="B10" s="76"/>
      <c r="C10" s="76"/>
    </row>
    <row r="11" spans="1:8" x14ac:dyDescent="0.25">
      <c r="A11" s="36"/>
      <c r="B11" s="75"/>
      <c r="C11" s="75"/>
    </row>
    <row r="12" spans="1:8" x14ac:dyDescent="0.25">
      <c r="A12" s="35" t="s">
        <v>11</v>
      </c>
      <c r="B12" s="73"/>
      <c r="C12" s="74"/>
    </row>
    <row r="13" spans="1:8" x14ac:dyDescent="0.25">
      <c r="A13" s="36"/>
      <c r="B13" s="75"/>
      <c r="C13" s="75"/>
    </row>
    <row r="14" spans="1:8" x14ac:dyDescent="0.25">
      <c r="A14" s="35" t="s">
        <v>12</v>
      </c>
      <c r="B14" s="73"/>
      <c r="C14" s="74"/>
    </row>
    <row r="16" spans="1:8" ht="43.5" customHeight="1" x14ac:dyDescent="0.25">
      <c r="A16" s="102" t="s">
        <v>54</v>
      </c>
      <c r="B16" s="102"/>
      <c r="C16" s="102"/>
      <c r="D16" s="102"/>
      <c r="E16" s="1"/>
      <c r="F16" s="1"/>
      <c r="G16" s="1"/>
      <c r="H16" s="1"/>
    </row>
    <row r="18" spans="1:4" x14ac:dyDescent="0.25">
      <c r="A18" s="17" t="s">
        <v>13</v>
      </c>
    </row>
    <row r="20" spans="1:4" ht="23.25" thickBot="1" x14ac:dyDescent="0.3">
      <c r="A20" s="38" t="s">
        <v>14</v>
      </c>
      <c r="B20" s="40" t="s">
        <v>15</v>
      </c>
      <c r="C20" s="39" t="s">
        <v>16</v>
      </c>
      <c r="D20" s="41" t="s">
        <v>17</v>
      </c>
    </row>
    <row r="21" spans="1:4" ht="70.7" customHeight="1" thickBot="1" x14ac:dyDescent="0.3">
      <c r="A21" s="44" t="s">
        <v>50</v>
      </c>
      <c r="B21" s="10" t="s">
        <v>0</v>
      </c>
      <c r="C21" s="11"/>
      <c r="D21" s="12"/>
    </row>
    <row r="22" spans="1:4" ht="70.7" customHeight="1" thickBot="1" x14ac:dyDescent="0.3">
      <c r="A22" s="44" t="s">
        <v>51</v>
      </c>
      <c r="B22" s="10" t="s">
        <v>0</v>
      </c>
      <c r="C22" s="11"/>
      <c r="D22" s="12"/>
    </row>
    <row r="23" spans="1:4" ht="70.7" customHeight="1" thickBot="1" x14ac:dyDescent="0.3">
      <c r="A23" s="44" t="s">
        <v>52</v>
      </c>
      <c r="B23" s="10" t="s">
        <v>0</v>
      </c>
      <c r="C23" s="11"/>
      <c r="D23" s="12"/>
    </row>
    <row r="24" spans="1:4" ht="70.7" customHeight="1" thickBot="1" x14ac:dyDescent="0.3">
      <c r="A24" s="44" t="s">
        <v>53</v>
      </c>
      <c r="B24" s="10" t="s">
        <v>0</v>
      </c>
      <c r="C24" s="11"/>
      <c r="D24" s="13"/>
    </row>
    <row r="25" spans="1:4" ht="22.5" customHeight="1" thickTop="1" thickBot="1" x14ac:dyDescent="0.3">
      <c r="A25" s="19" t="s">
        <v>18</v>
      </c>
      <c r="B25" s="20">
        <v>4</v>
      </c>
      <c r="C25" s="26" t="s">
        <v>19</v>
      </c>
      <c r="D25" s="77">
        <f>SUM(D21:D24)</f>
        <v>0</v>
      </c>
    </row>
    <row r="26" spans="1:4" ht="15.75" thickTop="1" x14ac:dyDescent="0.25"/>
    <row r="27" spans="1:4" ht="38.25" x14ac:dyDescent="0.25">
      <c r="A27" s="21" t="s">
        <v>22</v>
      </c>
    </row>
    <row r="28" spans="1:4" ht="5.85" customHeight="1" x14ac:dyDescent="0.25">
      <c r="A28" s="18"/>
    </row>
    <row r="29" spans="1:4" x14ac:dyDescent="0.25">
      <c r="A29" s="17" t="s">
        <v>20</v>
      </c>
    </row>
    <row r="30" spans="1:4" ht="11.25" customHeight="1" x14ac:dyDescent="0.25"/>
    <row r="31" spans="1:4" ht="22.5" customHeight="1" thickBot="1" x14ac:dyDescent="0.3">
      <c r="A31" s="42" t="s">
        <v>14</v>
      </c>
      <c r="B31" s="43" t="s">
        <v>23</v>
      </c>
      <c r="C31" s="39" t="s">
        <v>16</v>
      </c>
      <c r="D31" s="41" t="s">
        <v>17</v>
      </c>
    </row>
    <row r="32" spans="1:4" ht="70.7" customHeight="1" thickBot="1" x14ac:dyDescent="0.3">
      <c r="A32" s="44" t="s">
        <v>55</v>
      </c>
      <c r="B32" s="31" t="s">
        <v>1</v>
      </c>
      <c r="C32" s="11"/>
      <c r="D32" s="12"/>
    </row>
    <row r="33" spans="1:4" ht="70.7" customHeight="1" thickBot="1" x14ac:dyDescent="0.3">
      <c r="A33" s="44" t="s">
        <v>56</v>
      </c>
      <c r="B33" s="31" t="s">
        <v>1</v>
      </c>
      <c r="C33" s="11"/>
      <c r="D33" s="12"/>
    </row>
    <row r="34" spans="1:4" ht="70.7" customHeight="1" thickBot="1" x14ac:dyDescent="0.3">
      <c r="A34" s="44" t="s">
        <v>57</v>
      </c>
      <c r="B34" s="31" t="s">
        <v>1</v>
      </c>
      <c r="C34" s="11"/>
      <c r="D34" s="12"/>
    </row>
    <row r="35" spans="1:4" ht="70.7" customHeight="1" thickBot="1" x14ac:dyDescent="0.3">
      <c r="A35" s="44" t="s">
        <v>58</v>
      </c>
      <c r="B35" s="31" t="s">
        <v>1</v>
      </c>
      <c r="C35" s="11"/>
      <c r="D35" s="12"/>
    </row>
    <row r="36" spans="1:4" ht="70.7" customHeight="1" thickBot="1" x14ac:dyDescent="0.3">
      <c r="A36" s="44" t="s">
        <v>59</v>
      </c>
      <c r="B36" s="31" t="s">
        <v>1</v>
      </c>
      <c r="C36" s="11"/>
      <c r="D36" s="12"/>
    </row>
    <row r="37" spans="1:4" ht="70.7" customHeight="1" thickBot="1" x14ac:dyDescent="0.3">
      <c r="A37" s="44" t="s">
        <v>60</v>
      </c>
      <c r="B37" s="31" t="s">
        <v>1</v>
      </c>
      <c r="C37" s="11"/>
      <c r="D37" s="12"/>
    </row>
    <row r="38" spans="1:4" ht="59.45" customHeight="1" thickBot="1" x14ac:dyDescent="0.3">
      <c r="A38" s="44" t="s">
        <v>61</v>
      </c>
      <c r="B38" s="31" t="s">
        <v>1</v>
      </c>
      <c r="C38" s="11"/>
      <c r="D38" s="12"/>
    </row>
    <row r="39" spans="1:4" ht="59.45" hidden="1" customHeight="1" thickBot="1" x14ac:dyDescent="0.3">
      <c r="A39" s="91"/>
      <c r="B39" s="31"/>
      <c r="C39" s="11"/>
      <c r="D39" s="12"/>
    </row>
    <row r="40" spans="1:4" ht="59.45" hidden="1" customHeight="1" thickBot="1" x14ac:dyDescent="0.3">
      <c r="A40" s="44"/>
      <c r="B40" s="31"/>
      <c r="C40" s="11"/>
      <c r="D40" s="13"/>
    </row>
    <row r="41" spans="1:4" ht="22.5" hidden="1" customHeight="1" thickTop="1" thickBot="1" x14ac:dyDescent="0.3">
      <c r="A41" s="27" t="s">
        <v>49</v>
      </c>
      <c r="B41" s="12"/>
      <c r="C41" s="28" t="s">
        <v>48</v>
      </c>
      <c r="D41" s="77">
        <f>SUM(D32:D40)</f>
        <v>0</v>
      </c>
    </row>
    <row r="42" spans="1:4" ht="2.85" hidden="1" customHeight="1" x14ac:dyDescent="0.25">
      <c r="A42" s="48"/>
      <c r="B42" s="45"/>
      <c r="C42" s="49"/>
      <c r="D42" s="45"/>
    </row>
    <row r="43" spans="1:4" ht="25.5" hidden="1" customHeight="1" thickBot="1" x14ac:dyDescent="0.3">
      <c r="A43" s="42" t="s">
        <v>14</v>
      </c>
      <c r="B43" s="47" t="s">
        <v>23</v>
      </c>
      <c r="C43" s="39" t="s">
        <v>16</v>
      </c>
      <c r="D43" s="41" t="s">
        <v>17</v>
      </c>
    </row>
    <row r="44" spans="1:4" ht="22.5" hidden="1" customHeight="1" thickTop="1" thickBot="1" x14ac:dyDescent="0.3">
      <c r="A44" s="48" t="s">
        <v>49</v>
      </c>
      <c r="B44" s="77">
        <f>B41</f>
        <v>0</v>
      </c>
      <c r="C44" s="28" t="s">
        <v>48</v>
      </c>
      <c r="D44" s="77">
        <f>D41</f>
        <v>0</v>
      </c>
    </row>
    <row r="45" spans="1:4" ht="65.099999999999994" hidden="1" customHeight="1" thickTop="1" thickBot="1" x14ac:dyDescent="0.3">
      <c r="A45" s="44"/>
      <c r="B45" s="31" t="s">
        <v>1</v>
      </c>
      <c r="C45" s="11"/>
      <c r="D45" s="13"/>
    </row>
    <row r="46" spans="1:4" ht="65.099999999999994" hidden="1" customHeight="1" thickBot="1" x14ac:dyDescent="0.3">
      <c r="A46" s="91"/>
      <c r="B46" s="31"/>
      <c r="C46" s="11"/>
      <c r="D46" s="13"/>
    </row>
    <row r="47" spans="1:4" ht="65.099999999999994" hidden="1" customHeight="1" thickBot="1" x14ac:dyDescent="0.3">
      <c r="A47" s="44"/>
      <c r="B47" s="31"/>
      <c r="C47" s="11"/>
      <c r="D47" s="13"/>
    </row>
    <row r="48" spans="1:4" ht="70.7" hidden="1" customHeight="1" thickBot="1" x14ac:dyDescent="0.3">
      <c r="A48" s="91"/>
      <c r="B48" s="31"/>
      <c r="C48" s="11"/>
      <c r="D48" s="13"/>
    </row>
    <row r="49" spans="1:4" ht="70.7" hidden="1" customHeight="1" thickBot="1" x14ac:dyDescent="0.3">
      <c r="A49" s="44"/>
      <c r="B49" s="31"/>
      <c r="C49" s="11"/>
      <c r="D49" s="13"/>
    </row>
    <row r="50" spans="1:4" ht="70.7" hidden="1" customHeight="1" thickBot="1" x14ac:dyDescent="0.3">
      <c r="A50" s="44"/>
      <c r="B50" s="29"/>
      <c r="C50" s="11"/>
      <c r="D50" s="13"/>
    </row>
    <row r="51" spans="1:4" ht="22.5" customHeight="1" thickTop="1" thickBot="1" x14ac:dyDescent="0.3">
      <c r="A51" s="27" t="s">
        <v>18</v>
      </c>
      <c r="B51" s="30"/>
      <c r="C51" s="28" t="s">
        <v>21</v>
      </c>
      <c r="D51" s="77">
        <f>SUM(D44:D50)</f>
        <v>0</v>
      </c>
    </row>
    <row r="52" spans="1:4" ht="11.25" customHeight="1" x14ac:dyDescent="0.25"/>
    <row r="53" spans="1:4" ht="67.5" customHeight="1" x14ac:dyDescent="0.25">
      <c r="A53" s="103" t="s">
        <v>67</v>
      </c>
      <c r="B53" s="103"/>
      <c r="C53" s="103"/>
      <c r="D53" s="103"/>
    </row>
    <row r="54" spans="1:4" ht="8.4499999999999993" customHeight="1" x14ac:dyDescent="0.25"/>
    <row r="55" spans="1:4" ht="28.5" customHeight="1" x14ac:dyDescent="0.25">
      <c r="A55" s="105" t="s">
        <v>64</v>
      </c>
      <c r="B55" s="105"/>
      <c r="C55" s="105"/>
      <c r="D55" s="105"/>
    </row>
    <row r="56" spans="1:4" x14ac:dyDescent="0.25">
      <c r="A56" s="17" t="s">
        <v>24</v>
      </c>
    </row>
    <row r="58" spans="1:4" ht="23.25" thickBot="1" x14ac:dyDescent="0.3">
      <c r="A58" s="42" t="s">
        <v>14</v>
      </c>
      <c r="B58" s="40" t="s">
        <v>15</v>
      </c>
      <c r="C58" s="39" t="s">
        <v>16</v>
      </c>
      <c r="D58" s="41" t="s">
        <v>17</v>
      </c>
    </row>
    <row r="59" spans="1:4" ht="70.7" customHeight="1" thickBot="1" x14ac:dyDescent="0.3">
      <c r="A59" s="44" t="s">
        <v>62</v>
      </c>
      <c r="B59" s="31" t="s">
        <v>1</v>
      </c>
      <c r="C59" s="11"/>
      <c r="D59" s="14"/>
    </row>
    <row r="60" spans="1:4" ht="70.7" customHeight="1" thickBot="1" x14ac:dyDescent="0.3">
      <c r="A60" s="44" t="s">
        <v>63</v>
      </c>
      <c r="B60" s="31" t="s">
        <v>1</v>
      </c>
      <c r="C60" s="11"/>
      <c r="D60" s="12"/>
    </row>
    <row r="61" spans="1:4" ht="70.7" hidden="1" customHeight="1" thickBot="1" x14ac:dyDescent="0.3">
      <c r="A61" s="91"/>
      <c r="B61" s="31"/>
      <c r="C61" s="92"/>
      <c r="D61" s="13"/>
    </row>
    <row r="62" spans="1:4" ht="56.85" hidden="1" customHeight="1" thickBot="1" x14ac:dyDescent="0.3">
      <c r="A62" s="44"/>
      <c r="B62" s="31"/>
      <c r="C62" s="92"/>
      <c r="D62" s="12"/>
    </row>
    <row r="63" spans="1:4" ht="56.85" hidden="1" customHeight="1" thickBot="1" x14ac:dyDescent="0.3">
      <c r="A63" s="44"/>
      <c r="B63" s="31"/>
      <c r="C63" s="99"/>
      <c r="D63" s="12"/>
    </row>
    <row r="64" spans="1:4" ht="56.85" hidden="1" customHeight="1" x14ac:dyDescent="0.25">
      <c r="A64" s="91"/>
      <c r="B64" s="29"/>
      <c r="C64" s="93"/>
      <c r="D64" s="100"/>
    </row>
    <row r="65" spans="1:4" ht="56.85" hidden="1" customHeight="1" x14ac:dyDescent="0.25">
      <c r="A65" s="44"/>
      <c r="B65" s="29"/>
      <c r="C65" s="93"/>
      <c r="D65" s="94"/>
    </row>
    <row r="66" spans="1:4" ht="56.85" hidden="1" customHeight="1" thickBot="1" x14ac:dyDescent="0.3">
      <c r="A66" s="44"/>
      <c r="B66" s="95"/>
      <c r="C66" s="93"/>
      <c r="D66" s="97"/>
    </row>
    <row r="67" spans="1:4" ht="22.5" customHeight="1" thickTop="1" thickBot="1" x14ac:dyDescent="0.3">
      <c r="A67" s="90" t="s">
        <v>18</v>
      </c>
      <c r="B67" s="96"/>
      <c r="C67" s="98" t="s">
        <v>25</v>
      </c>
      <c r="D67" s="77">
        <f>SUM(D59:D61)</f>
        <v>0</v>
      </c>
    </row>
    <row r="68" spans="1:4" ht="8.4499999999999993" customHeight="1" x14ac:dyDescent="0.25"/>
    <row r="69" spans="1:4" ht="69" customHeight="1" x14ac:dyDescent="0.25">
      <c r="A69" s="103" t="s">
        <v>67</v>
      </c>
      <c r="B69" s="104"/>
      <c r="C69" s="104"/>
    </row>
    <row r="70" spans="1:4" ht="8.4499999999999993" customHeight="1" x14ac:dyDescent="0.25">
      <c r="A70" s="3"/>
    </row>
    <row r="71" spans="1:4" ht="22.5" customHeight="1" x14ac:dyDescent="0.25">
      <c r="A71" s="105" t="s">
        <v>65</v>
      </c>
      <c r="B71" s="105"/>
      <c r="C71" s="105"/>
      <c r="D71" s="105"/>
    </row>
    <row r="73" spans="1:4" x14ac:dyDescent="0.25">
      <c r="A73" s="102" t="s">
        <v>26</v>
      </c>
      <c r="B73" s="102"/>
      <c r="C73" s="102"/>
    </row>
    <row r="75" spans="1:4" ht="23.25" thickBot="1" x14ac:dyDescent="0.3">
      <c r="A75" s="38" t="s">
        <v>14</v>
      </c>
      <c r="B75" s="40" t="s">
        <v>15</v>
      </c>
      <c r="C75" s="39" t="s">
        <v>16</v>
      </c>
      <c r="D75" s="46" t="s">
        <v>17</v>
      </c>
    </row>
    <row r="76" spans="1:4" ht="70.7" customHeight="1" thickBot="1" x14ac:dyDescent="0.3">
      <c r="A76" s="84" t="s">
        <v>27</v>
      </c>
      <c r="B76" s="15" t="s">
        <v>1</v>
      </c>
      <c r="C76" s="16"/>
      <c r="D76" s="14"/>
    </row>
    <row r="77" spans="1:4" ht="70.7" customHeight="1" thickBot="1" x14ac:dyDescent="0.3">
      <c r="A77" s="84" t="s">
        <v>28</v>
      </c>
      <c r="B77" s="15" t="s">
        <v>2</v>
      </c>
      <c r="C77" s="16"/>
      <c r="D77" s="12"/>
    </row>
    <row r="78" spans="1:4" ht="70.7" hidden="1" customHeight="1" thickBot="1" x14ac:dyDescent="0.3">
      <c r="A78" s="84"/>
      <c r="B78" s="15"/>
      <c r="C78" s="16"/>
      <c r="D78" s="12"/>
    </row>
    <row r="79" spans="1:4" ht="70.7" hidden="1" customHeight="1" thickBot="1" x14ac:dyDescent="0.3">
      <c r="A79" s="84"/>
      <c r="B79" s="15"/>
      <c r="C79" s="16"/>
      <c r="D79" s="12"/>
    </row>
    <row r="80" spans="1:4" ht="70.7" customHeight="1" thickBot="1" x14ac:dyDescent="0.3">
      <c r="A80" s="85" t="s">
        <v>66</v>
      </c>
      <c r="B80" s="22" t="s">
        <v>1</v>
      </c>
      <c r="C80" s="23"/>
      <c r="D80" s="13"/>
    </row>
    <row r="81" spans="1:4" ht="22.5" customHeight="1" thickTop="1" thickBot="1" x14ac:dyDescent="0.3">
      <c r="A81" s="19" t="s">
        <v>18</v>
      </c>
      <c r="B81" s="25">
        <v>9</v>
      </c>
      <c r="C81" s="24" t="s">
        <v>29</v>
      </c>
      <c r="D81" s="77">
        <f>SUM(D76:D80)</f>
        <v>0</v>
      </c>
    </row>
    <row r="82" spans="1:4" ht="15.75" thickTop="1" x14ac:dyDescent="0.25"/>
    <row r="83" spans="1:4" ht="69" customHeight="1" x14ac:dyDescent="0.25">
      <c r="A83" s="103" t="s">
        <v>67</v>
      </c>
      <c r="B83" s="104"/>
      <c r="C83" s="104"/>
    </row>
    <row r="84" spans="1:4" x14ac:dyDescent="0.25">
      <c r="A84" s="17" t="s">
        <v>30</v>
      </c>
      <c r="B84" s="2"/>
      <c r="C84" s="2"/>
    </row>
    <row r="85" spans="1:4" x14ac:dyDescent="0.25">
      <c r="A85" s="50" t="s">
        <v>45</v>
      </c>
      <c r="B85" s="36"/>
      <c r="C85" s="36"/>
      <c r="D85" s="51"/>
    </row>
    <row r="86" spans="1:4" ht="15.75" thickBot="1" x14ac:dyDescent="0.3">
      <c r="A86" s="52" t="s">
        <v>15</v>
      </c>
      <c r="B86" s="53">
        <v>4</v>
      </c>
      <c r="C86" s="54"/>
      <c r="D86" s="55"/>
    </row>
    <row r="87" spans="1:4" ht="16.5" thickTop="1" thickBot="1" x14ac:dyDescent="0.3">
      <c r="A87" s="56" t="s">
        <v>19</v>
      </c>
      <c r="B87" s="77">
        <f>D25</f>
        <v>0</v>
      </c>
      <c r="C87" s="57"/>
      <c r="D87" s="58"/>
    </row>
    <row r="88" spans="1:4" ht="22.5" customHeight="1" thickTop="1" x14ac:dyDescent="0.25">
      <c r="A88" s="59"/>
      <c r="B88" s="59"/>
      <c r="C88" s="59"/>
      <c r="D88" s="51"/>
    </row>
    <row r="89" spans="1:4" ht="15.75" thickBot="1" x14ac:dyDescent="0.3">
      <c r="A89" s="60" t="s">
        <v>20</v>
      </c>
      <c r="B89" s="61"/>
      <c r="C89" s="36"/>
      <c r="D89" s="51"/>
    </row>
    <row r="90" spans="1:4" ht="15" customHeight="1" thickTop="1" thickBot="1" x14ac:dyDescent="0.3">
      <c r="A90" s="62" t="s">
        <v>15</v>
      </c>
      <c r="B90" s="77">
        <f>B51</f>
        <v>0</v>
      </c>
      <c r="C90" s="106"/>
      <c r="D90" s="107"/>
    </row>
    <row r="91" spans="1:4" ht="16.5" thickTop="1" thickBot="1" x14ac:dyDescent="0.3">
      <c r="A91" s="63" t="s">
        <v>43</v>
      </c>
      <c r="B91" s="77">
        <f>D51</f>
        <v>0</v>
      </c>
      <c r="C91" s="108"/>
      <c r="D91" s="109"/>
    </row>
    <row r="92" spans="1:4" ht="21.75" customHeight="1" thickTop="1" x14ac:dyDescent="0.25">
      <c r="A92" s="59"/>
      <c r="B92" s="59"/>
      <c r="C92" s="59"/>
      <c r="D92" s="64"/>
    </row>
    <row r="93" spans="1:4" ht="15.75" thickBot="1" x14ac:dyDescent="0.3">
      <c r="A93" s="50" t="s">
        <v>24</v>
      </c>
      <c r="B93" s="61"/>
      <c r="C93" s="36"/>
      <c r="D93" s="51"/>
    </row>
    <row r="94" spans="1:4" ht="15" customHeight="1" thickTop="1" thickBot="1" x14ac:dyDescent="0.3">
      <c r="A94" s="62" t="s">
        <v>15</v>
      </c>
      <c r="B94" s="77">
        <f>B67</f>
        <v>0</v>
      </c>
      <c r="C94" s="106"/>
      <c r="D94" s="107"/>
    </row>
    <row r="95" spans="1:4" ht="15" customHeight="1" thickTop="1" thickBot="1" x14ac:dyDescent="0.3">
      <c r="A95" s="63" t="s">
        <v>44</v>
      </c>
      <c r="B95" s="77">
        <f>D67</f>
        <v>0</v>
      </c>
      <c r="C95" s="108"/>
      <c r="D95" s="109"/>
    </row>
    <row r="96" spans="1:4" ht="15.75" thickTop="1" x14ac:dyDescent="0.25">
      <c r="A96" s="59"/>
      <c r="B96" s="59"/>
      <c r="C96" s="59"/>
      <c r="D96" s="51"/>
    </row>
    <row r="97" spans="1:4" x14ac:dyDescent="0.25">
      <c r="A97" s="89" t="s">
        <v>31</v>
      </c>
      <c r="B97" s="61"/>
      <c r="C97" s="36"/>
      <c r="D97" s="51"/>
    </row>
    <row r="98" spans="1:4" ht="15.75" thickBot="1" x14ac:dyDescent="0.3">
      <c r="A98" s="62" t="s">
        <v>15</v>
      </c>
      <c r="B98" s="53">
        <v>9</v>
      </c>
      <c r="C98" s="54"/>
      <c r="D98" s="55"/>
    </row>
    <row r="99" spans="1:4" ht="16.5" thickTop="1" thickBot="1" x14ac:dyDescent="0.3">
      <c r="A99" s="63" t="s">
        <v>42</v>
      </c>
      <c r="B99" s="77">
        <f>D81</f>
        <v>0</v>
      </c>
      <c r="C99" s="57"/>
      <c r="D99" s="58"/>
    </row>
    <row r="100" spans="1:4" ht="11.25" customHeight="1" thickTop="1" x14ac:dyDescent="0.25">
      <c r="A100" s="59"/>
      <c r="B100" s="59"/>
      <c r="C100" s="59"/>
      <c r="D100" s="51"/>
    </row>
    <row r="101" spans="1:4" ht="27" customHeight="1" x14ac:dyDescent="0.25">
      <c r="A101" s="101" t="s">
        <v>32</v>
      </c>
      <c r="B101" s="101"/>
      <c r="C101" s="101"/>
      <c r="D101" s="51"/>
    </row>
    <row r="102" spans="1:4" ht="135" customHeight="1" thickBot="1" x14ac:dyDescent="0.3">
      <c r="A102" s="65" t="s">
        <v>33</v>
      </c>
      <c r="B102" s="66">
        <v>9</v>
      </c>
      <c r="C102" s="67" t="s">
        <v>34</v>
      </c>
      <c r="D102" s="68"/>
    </row>
    <row r="103" spans="1:4" ht="15" customHeight="1" thickTop="1" thickBot="1" x14ac:dyDescent="0.3">
      <c r="A103" s="69" t="s">
        <v>35</v>
      </c>
      <c r="B103" s="87">
        <v>0</v>
      </c>
      <c r="C103" s="71" t="s">
        <v>36</v>
      </c>
      <c r="D103" s="70"/>
    </row>
    <row r="104" spans="1:4" ht="14.1" customHeight="1" thickTop="1" x14ac:dyDescent="0.25">
      <c r="A104" s="2"/>
      <c r="B104" s="2"/>
      <c r="C104" s="2"/>
    </row>
    <row r="105" spans="1:4" ht="28.35" customHeight="1" x14ac:dyDescent="0.25">
      <c r="A105" s="7" t="s">
        <v>38</v>
      </c>
      <c r="B105" s="86">
        <f>ROUND((B87*0.5),0)</f>
        <v>0</v>
      </c>
      <c r="C105" s="5" t="s">
        <v>5</v>
      </c>
      <c r="D105" s="4"/>
    </row>
    <row r="106" spans="1:4" ht="28.35" customHeight="1" x14ac:dyDescent="0.25">
      <c r="A106" s="7" t="s">
        <v>39</v>
      </c>
      <c r="B106" s="72" t="e">
        <f>ROUND((18/(B94+B90))*(B91+B95),0)</f>
        <v>#DIV/0!</v>
      </c>
      <c r="C106" s="5" t="s">
        <v>6</v>
      </c>
      <c r="D106" s="4"/>
    </row>
    <row r="107" spans="1:4" ht="28.35" customHeight="1" x14ac:dyDescent="0.25">
      <c r="A107" s="7" t="s">
        <v>40</v>
      </c>
      <c r="B107" s="86">
        <f>ROUND((10/9)*B99,0)</f>
        <v>0</v>
      </c>
      <c r="C107" s="6" t="s">
        <v>3</v>
      </c>
      <c r="D107" s="4"/>
    </row>
    <row r="108" spans="1:4" ht="28.35" customHeight="1" x14ac:dyDescent="0.25">
      <c r="A108" s="7" t="s">
        <v>41</v>
      </c>
      <c r="B108" s="81">
        <f>-B103</f>
        <v>0</v>
      </c>
      <c r="C108" s="6" t="s">
        <v>4</v>
      </c>
      <c r="D108" s="4"/>
    </row>
    <row r="109" spans="1:4" ht="15.75" thickBot="1" x14ac:dyDescent="0.3"/>
    <row r="110" spans="1:4" ht="16.5" thickTop="1" thickBot="1" x14ac:dyDescent="0.3">
      <c r="A110" s="8" t="s">
        <v>37</v>
      </c>
      <c r="B110" s="9" t="e">
        <f>SUM(B105:B108)</f>
        <v>#DIV/0!</v>
      </c>
    </row>
    <row r="111" spans="1:4" ht="15.75" thickTop="1" x14ac:dyDescent="0.25"/>
    <row r="112" spans="1:4" x14ac:dyDescent="0.25">
      <c r="A112" s="33" t="s">
        <v>46</v>
      </c>
      <c r="B112" s="88"/>
      <c r="C112" s="78"/>
    </row>
    <row r="113" spans="1:3" x14ac:dyDescent="0.25">
      <c r="A113" s="32"/>
      <c r="B113" s="82"/>
      <c r="C113" s="79"/>
    </row>
    <row r="114" spans="1:3" x14ac:dyDescent="0.25">
      <c r="A114" s="34" t="s">
        <v>11</v>
      </c>
      <c r="B114" s="83"/>
      <c r="C114" s="80"/>
    </row>
    <row r="115" spans="1:3" x14ac:dyDescent="0.25">
      <c r="A115" s="32"/>
      <c r="B115" s="82"/>
      <c r="C115" s="79"/>
    </row>
    <row r="116" spans="1:3" x14ac:dyDescent="0.25">
      <c r="A116" s="34" t="s">
        <v>47</v>
      </c>
      <c r="B116" s="83"/>
      <c r="C116" s="80"/>
    </row>
  </sheetData>
  <sheetProtection selectLockedCells="1"/>
  <mergeCells count="10">
    <mergeCell ref="A16:D16"/>
    <mergeCell ref="C90:D91"/>
    <mergeCell ref="C94:D95"/>
    <mergeCell ref="A83:C83"/>
    <mergeCell ref="A55:D55"/>
    <mergeCell ref="A101:C101"/>
    <mergeCell ref="A73:C73"/>
    <mergeCell ref="A69:C69"/>
    <mergeCell ref="A71:D71"/>
    <mergeCell ref="A53:D53"/>
  </mergeCells>
  <conditionalFormatting sqref="B106">
    <cfRule type="expression" dxfId="1" priority="4">
      <formula>ISERROR(B106)</formula>
    </cfRule>
  </conditionalFormatting>
  <conditionalFormatting sqref="B110">
    <cfRule type="expression" dxfId="0" priority="1">
      <formula>ISERROR(B110)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6:D80 D59:D66 D32:D40 D45:D50" xr:uid="{00000000-0002-0000-0000-000001000000}">
      <formula1>0</formula1>
      <formula2>3</formula2>
    </dataValidation>
  </dataValidations>
  <pageMargins left="0.42892156862745096" right="0.50595238095238093" top="1.28125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H2&amp;R&amp;"Arial,Fett"Individuelle praktische
 Arbeit (IPA) 2025
10A Handlungskompetenzen</oddHeader>
    <oddFooter>&amp;L&amp;"Arial,Standard"&amp;8Herausgeber: SDBB, Abteilung Qualifikationsverfahren &amp;R&amp;"Arial,Standard"&amp;8&amp;P von &amp;N</oddFooter>
  </headerFooter>
  <rowBreaks count="4" manualBreakCount="4">
    <brk id="28" max="16383" man="1"/>
    <brk id="55" max="16383" man="1"/>
    <brk id="72" max="16383" man="1"/>
    <brk id="83" max="16383" man="1"/>
  </rowBreaks>
  <ignoredErrors>
    <ignoredError sqref="B106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C69721-1D54-4F8D-B2DF-47C59B5A5D86}"/>
</file>

<file path=customXml/itemProps2.xml><?xml version="1.0" encoding="utf-8"?>
<ds:datastoreItem xmlns:ds="http://schemas.openxmlformats.org/officeDocument/2006/customXml" ds:itemID="{0419B53D-1077-4085-A51F-AADFB778BB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2022-06-29T13:28:59Z</cp:lastPrinted>
  <dcterms:created xsi:type="dcterms:W3CDTF">2022-01-31T12:15:25Z</dcterms:created>
  <dcterms:modified xsi:type="dcterms:W3CDTF">2024-06-24T11:09:44Z</dcterms:modified>
</cp:coreProperties>
</file>